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TLANTIC\CONTRATOS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3" i="1"/>
  <c r="H41" i="1"/>
  <c r="H39" i="1"/>
  <c r="H37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<sst xmlns="http://schemas.openxmlformats.org/spreadsheetml/2006/main" count="169" uniqueCount="100">
  <si>
    <t>SITU.</t>
  </si>
  <si>
    <t>Nº</t>
  </si>
  <si>
    <t>EMPRESA</t>
  </si>
  <si>
    <t>CNPJ</t>
  </si>
  <si>
    <t>OBJETO</t>
  </si>
  <si>
    <t>INICIO</t>
  </si>
  <si>
    <t>FIM</t>
  </si>
  <si>
    <t>VIGENCIA</t>
  </si>
  <si>
    <t>VALOR MÊS</t>
  </si>
  <si>
    <t>CONTRATO</t>
  </si>
  <si>
    <t>04/2020</t>
  </si>
  <si>
    <t>A.L.E.R.T.A SERVIÇOS D EPORTARIA E RECEPÇÃO</t>
  </si>
  <si>
    <t>56.331.986/0001-97</t>
  </si>
  <si>
    <t>CONTROLADORIA DE ACESSO / LIMPEZA E HIGIENIZAÇÃO</t>
  </si>
  <si>
    <t>ADITIVO</t>
  </si>
  <si>
    <t>PRORROGAÇÃO + 30 DIAS</t>
  </si>
  <si>
    <t>23/2020</t>
  </si>
  <si>
    <t>ÚNICA CLINICA DE ESPECIALIDADES MÉDICAS LTDA</t>
  </si>
  <si>
    <t>22.601.315/0001-27</t>
  </si>
  <si>
    <t>FORNECIMENTO DE MÃO DE OBRA DE MÉDICOS</t>
  </si>
  <si>
    <t>R$ 1.930,00 CADA PLANTÃO / R$ 28.000,00 MÉDICO INFECTOLOGISTA</t>
  </si>
  <si>
    <t>22/2020</t>
  </si>
  <si>
    <t>AHSO - ASSESSORIA EM HIGIENE E SAUDE OCUPACIONAL LTDA</t>
  </si>
  <si>
    <t>01.048.389/0001-08</t>
  </si>
  <si>
    <t>CONSULTORIA EM SEGURANÇA DO TRABALHO</t>
  </si>
  <si>
    <t>03/2020</t>
  </si>
  <si>
    <t>DBS HIGIENIZAÇÃO TEXTIL LTDA</t>
  </si>
  <si>
    <t>20.762.941/0002-50</t>
  </si>
  <si>
    <t>LOCAÇÃO COM HIGIENE DE ENXOXAL</t>
  </si>
  <si>
    <t>11/2020</t>
  </si>
  <si>
    <t>IFFI INOVAÇÃO E TECNOLOGIA EIRELI</t>
  </si>
  <si>
    <t>27.532.213/0001-10</t>
  </si>
  <si>
    <t>T.I MANUTENÇÃO E INFRAESTRUTURA</t>
  </si>
  <si>
    <t>12/2020</t>
  </si>
  <si>
    <t>LOCAÇÃO DE DESKTOP E SUPRIMENTOS DE INFORMATICA</t>
  </si>
  <si>
    <t>13/2020</t>
  </si>
  <si>
    <t>LOCAÇÃO DE IMPRESSORAS</t>
  </si>
  <si>
    <t>18/2020</t>
  </si>
  <si>
    <t>GATES - GESTÃO ASSIST. E TEC. ESPECIALIZADA EM SAUDE</t>
  </si>
  <si>
    <t>34.735.180/0001-71</t>
  </si>
  <si>
    <t>ASSESSORIA EM ENFERMAGEM</t>
  </si>
  <si>
    <t>OK</t>
  </si>
  <si>
    <t>IBG CYO INDUSTRIA DE GASES LTDA</t>
  </si>
  <si>
    <t>74.481.011/0002-58</t>
  </si>
  <si>
    <t>FORNECIMENTO DE OXIGENIO LIQUIDO</t>
  </si>
  <si>
    <t>R$ 6,00 M3 / R$ 1.500,00 LOCAÇÃO DO TANQUE / 400,00 Manut mensal</t>
  </si>
  <si>
    <t>IBG INDUSTRIA BRASILEIRA DE GASES LTDA</t>
  </si>
  <si>
    <t>67.423.152/0001-78</t>
  </si>
  <si>
    <t>FORNECIMENTO DE OXIGENIO GASOSO</t>
  </si>
  <si>
    <t>R$ 12,00 M3 / R$ 35,00 CADA CILINDRO</t>
  </si>
  <si>
    <t>08/2020</t>
  </si>
  <si>
    <t>LUCAS BARROS DE SOUZA</t>
  </si>
  <si>
    <t>32.772.440/0001-53</t>
  </si>
  <si>
    <t>ASSESSORIA EM CONTRATOS E PAGAMENTOS</t>
  </si>
  <si>
    <t>ALTERAÇÃO DE VALOR PARA R$ 5.300,00</t>
  </si>
  <si>
    <t>20/2020</t>
  </si>
  <si>
    <t>LINEMED COM. E MANUT. DE EQUIP. HOSPITALARES</t>
  </si>
  <si>
    <t>08.407.651/0001-02</t>
  </si>
  <si>
    <t>LOCAÇÃO DE REDE DE GASES</t>
  </si>
  <si>
    <t>21/2020</t>
  </si>
  <si>
    <t>LOCAÇÃO DE EQUIPPAMENTOS MÉDICOS</t>
  </si>
  <si>
    <t>14/2020</t>
  </si>
  <si>
    <t>ALELULIA SERVIÇOS MÉDICOS LTDA</t>
  </si>
  <si>
    <t>28.396.343/0001-36</t>
  </si>
  <si>
    <t>R$ 2.100,00 CADA PLANTÃO / R$ 28.000,00 MÉDICO INFECTOLOGISTA</t>
  </si>
  <si>
    <t>ALTERAÇÃO DO VALOR DO PLANTÃO 12H PARA R$ 1930,00</t>
  </si>
  <si>
    <t>DISTRATO</t>
  </si>
  <si>
    <t>10/2020</t>
  </si>
  <si>
    <t>MSM FORCE MEDICINA DIAGNOSTICA</t>
  </si>
  <si>
    <t>32.558.723/0001-34</t>
  </si>
  <si>
    <t>ANALISES CLÍNICAS (LABORATÓRIO)</t>
  </si>
  <si>
    <t>05/2020</t>
  </si>
  <si>
    <t xml:space="preserve">POLYPRINT IMPRESSOS GRAFICOS </t>
  </si>
  <si>
    <t>28.546.654/0001-34</t>
  </si>
  <si>
    <t>FORNECIMENTO DE IMPRESSOS GRAFICOS</t>
  </si>
  <si>
    <t>02/2020</t>
  </si>
  <si>
    <t>PREMIUM AHEAD SERVIÇOS EMPRESARIAIS</t>
  </si>
  <si>
    <t>13.056.236/0001-91</t>
  </si>
  <si>
    <t>ASSESSORIA CONTABIL</t>
  </si>
  <si>
    <t>19/2020</t>
  </si>
  <si>
    <t>RESTAURANTE MINEIRO DE MAUA LTDA</t>
  </si>
  <si>
    <t>32.578.001/0001-04</t>
  </si>
  <si>
    <t>FORNECIMENTO DE ALIMENTAÇÃO TRANSPORTADA</t>
  </si>
  <si>
    <t>CAFÉ DA MANHA R$ 2,49 / ALMOÇO R$ 10,99 / CAFÉ DA TARDE R$ 4,49 / JANTA R$ 10,99</t>
  </si>
  <si>
    <t>01/2020</t>
  </si>
  <si>
    <t>ROBERTO FERRARI SOC. IND. DE ADVOCACIA</t>
  </si>
  <si>
    <t>26.163.193/0001-95</t>
  </si>
  <si>
    <t>JURÍDICO</t>
  </si>
  <si>
    <t>SALUX INFORMATIZAÇÃO EM SAUDE S.A</t>
  </si>
  <si>
    <t>05.113.942/0001-08</t>
  </si>
  <si>
    <t>SISTEMA DE ROTINA E GERENCIAMENTO HOSPITALAR</t>
  </si>
  <si>
    <t>IMPLANTAÇÃO R$ 13.200,00 PAGA EM 3 PARCELAS / CUSTO MENSAL DE R$ 3.000,00</t>
  </si>
  <si>
    <t>17/2020</t>
  </si>
  <si>
    <t>GUILHERME SIVIERO - ME</t>
  </si>
  <si>
    <t>30.471.586/0001-33</t>
  </si>
  <si>
    <t>ASSESSORIA FINANCEIRA</t>
  </si>
  <si>
    <t>16/2020</t>
  </si>
  <si>
    <t>WW ENGENHARIA E ARQUITERTURA EIRELI</t>
  </si>
  <si>
    <t>30.820.990/0001-75</t>
  </si>
  <si>
    <t>LOCAÇÃO DE 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</si>
</sst>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K2" sqref="K2"/>
    </sheetView>
  </sheetViews>
  <sheetFormatPr defaultRowHeight="15" x14ac:dyDescent="0.25"/>
  <cols>
    <col min="1" max="1" width="10.85546875" bestFit="1" customWidth="1"/>
    <col min="2" max="2" width="7.85546875" bestFit="1" customWidth="1"/>
    <col min="3" max="3" width="43.85546875" bestFit="1" customWidth="1"/>
    <col min="4" max="4" width="18" bestFit="1" customWidth="1"/>
    <col min="5" max="5" width="43.5703125" customWidth="1"/>
    <col min="6" max="7" width="10.7109375" bestFit="1" customWidth="1"/>
    <col min="9" max="9" width="14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30" x14ac:dyDescent="0.25">
      <c r="A2" s="2" t="s">
        <v>9</v>
      </c>
      <c r="B2" s="21" t="s">
        <v>10</v>
      </c>
      <c r="C2" s="24" t="s">
        <v>11</v>
      </c>
      <c r="D2" s="24" t="s">
        <v>12</v>
      </c>
      <c r="E2" s="3" t="s">
        <v>13</v>
      </c>
      <c r="F2" s="4">
        <v>43931</v>
      </c>
      <c r="G2" s="4">
        <v>44021</v>
      </c>
      <c r="H2" s="2">
        <f t="shared" ref="H2:H43" si="0">(G2-F2)</f>
        <v>90</v>
      </c>
      <c r="I2" s="26">
        <v>98000</v>
      </c>
    </row>
    <row r="3" spans="1:9" x14ac:dyDescent="0.25">
      <c r="A3" s="2" t="s">
        <v>14</v>
      </c>
      <c r="B3" s="21"/>
      <c r="C3" s="24"/>
      <c r="D3" s="24"/>
      <c r="E3" s="3" t="s">
        <v>15</v>
      </c>
      <c r="F3" s="4">
        <v>44021</v>
      </c>
      <c r="G3" s="4">
        <v>44051</v>
      </c>
      <c r="H3" s="2">
        <f t="shared" si="0"/>
        <v>30</v>
      </c>
      <c r="I3" s="26"/>
    </row>
    <row r="4" spans="1:9" ht="105" x14ac:dyDescent="0.25">
      <c r="A4" s="5" t="s">
        <v>9</v>
      </c>
      <c r="B4" s="6" t="s">
        <v>16</v>
      </c>
      <c r="C4" s="7" t="s">
        <v>17</v>
      </c>
      <c r="D4" s="5" t="s">
        <v>18</v>
      </c>
      <c r="E4" s="8" t="s">
        <v>19</v>
      </c>
      <c r="F4" s="9">
        <v>44034</v>
      </c>
      <c r="G4" s="9">
        <v>44051</v>
      </c>
      <c r="H4" s="5">
        <f t="shared" si="0"/>
        <v>17</v>
      </c>
      <c r="I4" s="10" t="s">
        <v>20</v>
      </c>
    </row>
    <row r="5" spans="1:9" x14ac:dyDescent="0.25">
      <c r="A5" s="2" t="s">
        <v>9</v>
      </c>
      <c r="B5" s="21" t="s">
        <v>21</v>
      </c>
      <c r="C5" s="29" t="s">
        <v>22</v>
      </c>
      <c r="D5" s="24" t="s">
        <v>23</v>
      </c>
      <c r="E5" s="3" t="s">
        <v>24</v>
      </c>
      <c r="F5" s="4">
        <v>43952</v>
      </c>
      <c r="G5" s="4">
        <v>44021</v>
      </c>
      <c r="H5" s="2">
        <f t="shared" si="0"/>
        <v>69</v>
      </c>
      <c r="I5" s="25">
        <v>15000</v>
      </c>
    </row>
    <row r="6" spans="1:9" x14ac:dyDescent="0.25">
      <c r="A6" s="2" t="s">
        <v>14</v>
      </c>
      <c r="B6" s="21"/>
      <c r="C6" s="29"/>
      <c r="D6" s="24"/>
      <c r="E6" s="3" t="s">
        <v>15</v>
      </c>
      <c r="F6" s="4">
        <v>44021</v>
      </c>
      <c r="G6" s="4">
        <v>44051</v>
      </c>
      <c r="H6" s="2">
        <f t="shared" si="0"/>
        <v>30</v>
      </c>
      <c r="I6" s="25"/>
    </row>
    <row r="7" spans="1:9" x14ac:dyDescent="0.25">
      <c r="A7" s="5" t="s">
        <v>9</v>
      </c>
      <c r="B7" s="16" t="s">
        <v>25</v>
      </c>
      <c r="C7" s="17" t="s">
        <v>26</v>
      </c>
      <c r="D7" s="18" t="s">
        <v>27</v>
      </c>
      <c r="E7" s="8" t="s">
        <v>28</v>
      </c>
      <c r="F7" s="9">
        <v>43943</v>
      </c>
      <c r="G7" s="9">
        <v>44021</v>
      </c>
      <c r="H7" s="5">
        <f t="shared" si="0"/>
        <v>78</v>
      </c>
      <c r="I7" s="20">
        <v>12000</v>
      </c>
    </row>
    <row r="8" spans="1:9" x14ac:dyDescent="0.25">
      <c r="A8" s="5" t="s">
        <v>14</v>
      </c>
      <c r="B8" s="16"/>
      <c r="C8" s="17"/>
      <c r="D8" s="18"/>
      <c r="E8" s="8" t="s">
        <v>15</v>
      </c>
      <c r="F8" s="9">
        <v>44021</v>
      </c>
      <c r="G8" s="9">
        <v>44051</v>
      </c>
      <c r="H8" s="5">
        <f t="shared" si="0"/>
        <v>30</v>
      </c>
      <c r="I8" s="20"/>
    </row>
    <row r="9" spans="1:9" x14ac:dyDescent="0.25">
      <c r="A9" s="2" t="s">
        <v>9</v>
      </c>
      <c r="B9" s="21" t="s">
        <v>29</v>
      </c>
      <c r="C9" s="24" t="s">
        <v>30</v>
      </c>
      <c r="D9" s="24" t="s">
        <v>31</v>
      </c>
      <c r="E9" s="3" t="s">
        <v>32</v>
      </c>
      <c r="F9" s="4">
        <v>43931</v>
      </c>
      <c r="G9" s="4">
        <v>44021</v>
      </c>
      <c r="H9" s="2">
        <f t="shared" si="0"/>
        <v>90</v>
      </c>
      <c r="I9" s="26">
        <v>14615</v>
      </c>
    </row>
    <row r="10" spans="1:9" x14ac:dyDescent="0.25">
      <c r="A10" s="2" t="s">
        <v>14</v>
      </c>
      <c r="B10" s="21"/>
      <c r="C10" s="24"/>
      <c r="D10" s="24"/>
      <c r="E10" s="3" t="s">
        <v>15</v>
      </c>
      <c r="F10" s="4">
        <v>44021</v>
      </c>
      <c r="G10" s="4">
        <v>44051</v>
      </c>
      <c r="H10" s="2">
        <f t="shared" si="0"/>
        <v>30</v>
      </c>
      <c r="I10" s="26"/>
    </row>
    <row r="11" spans="1:9" ht="30" x14ac:dyDescent="0.25">
      <c r="A11" s="5" t="s">
        <v>9</v>
      </c>
      <c r="B11" s="16" t="s">
        <v>33</v>
      </c>
      <c r="C11" s="17" t="s">
        <v>30</v>
      </c>
      <c r="D11" s="18" t="s">
        <v>31</v>
      </c>
      <c r="E11" s="8" t="s">
        <v>34</v>
      </c>
      <c r="F11" s="9">
        <v>43931</v>
      </c>
      <c r="G11" s="9">
        <v>44021</v>
      </c>
      <c r="H11" s="5">
        <f t="shared" si="0"/>
        <v>90</v>
      </c>
      <c r="I11" s="20">
        <v>4620</v>
      </c>
    </row>
    <row r="12" spans="1:9" x14ac:dyDescent="0.25">
      <c r="A12" s="5" t="s">
        <v>14</v>
      </c>
      <c r="B12" s="16"/>
      <c r="C12" s="17"/>
      <c r="D12" s="18"/>
      <c r="E12" s="8" t="s">
        <v>15</v>
      </c>
      <c r="F12" s="9">
        <v>44021</v>
      </c>
      <c r="G12" s="9">
        <v>44051</v>
      </c>
      <c r="H12" s="5">
        <f t="shared" si="0"/>
        <v>30</v>
      </c>
      <c r="I12" s="20"/>
    </row>
    <row r="13" spans="1:9" x14ac:dyDescent="0.25">
      <c r="A13" s="2" t="s">
        <v>9</v>
      </c>
      <c r="B13" s="21" t="s">
        <v>35</v>
      </c>
      <c r="C13" s="24" t="s">
        <v>30</v>
      </c>
      <c r="D13" s="24" t="s">
        <v>31</v>
      </c>
      <c r="E13" s="3" t="s">
        <v>36</v>
      </c>
      <c r="F13" s="4">
        <v>43931</v>
      </c>
      <c r="G13" s="4">
        <v>44021</v>
      </c>
      <c r="H13" s="2">
        <f t="shared" si="0"/>
        <v>90</v>
      </c>
      <c r="I13" s="26">
        <v>1425</v>
      </c>
    </row>
    <row r="14" spans="1:9" x14ac:dyDescent="0.25">
      <c r="A14" s="2" t="s">
        <v>14</v>
      </c>
      <c r="B14" s="21"/>
      <c r="C14" s="24"/>
      <c r="D14" s="24"/>
      <c r="E14" s="3" t="s">
        <v>15</v>
      </c>
      <c r="F14" s="4">
        <v>44021</v>
      </c>
      <c r="G14" s="4">
        <v>44051</v>
      </c>
      <c r="H14" s="2">
        <f t="shared" si="0"/>
        <v>30</v>
      </c>
      <c r="I14" s="26"/>
    </row>
    <row r="15" spans="1:9" x14ac:dyDescent="0.25">
      <c r="A15" s="5" t="s">
        <v>9</v>
      </c>
      <c r="B15" s="16" t="s">
        <v>37</v>
      </c>
      <c r="C15" s="27" t="s">
        <v>38</v>
      </c>
      <c r="D15" s="18" t="s">
        <v>39</v>
      </c>
      <c r="E15" s="8" t="s">
        <v>40</v>
      </c>
      <c r="F15" s="9">
        <v>43931</v>
      </c>
      <c r="G15" s="9">
        <v>44021</v>
      </c>
      <c r="H15" s="5">
        <f t="shared" si="0"/>
        <v>90</v>
      </c>
      <c r="I15" s="20">
        <v>11000</v>
      </c>
    </row>
    <row r="16" spans="1:9" x14ac:dyDescent="0.25">
      <c r="A16" s="5" t="s">
        <v>14</v>
      </c>
      <c r="B16" s="16"/>
      <c r="C16" s="27"/>
      <c r="D16" s="18"/>
      <c r="E16" s="8" t="s">
        <v>15</v>
      </c>
      <c r="F16" s="9">
        <v>44021</v>
      </c>
      <c r="G16" s="9">
        <v>44051</v>
      </c>
      <c r="H16" s="5">
        <f t="shared" si="0"/>
        <v>30</v>
      </c>
      <c r="I16" s="20"/>
    </row>
    <row r="17" spans="1:9" x14ac:dyDescent="0.25">
      <c r="A17" s="2" t="s">
        <v>9</v>
      </c>
      <c r="B17" s="21" t="s">
        <v>41</v>
      </c>
      <c r="C17" s="24" t="s">
        <v>42</v>
      </c>
      <c r="D17" s="24" t="s">
        <v>43</v>
      </c>
      <c r="E17" s="3" t="s">
        <v>44</v>
      </c>
      <c r="F17" s="4">
        <v>43941</v>
      </c>
      <c r="G17" s="4">
        <v>44021</v>
      </c>
      <c r="H17" s="2">
        <f t="shared" si="0"/>
        <v>80</v>
      </c>
      <c r="I17" s="25" t="s">
        <v>45</v>
      </c>
    </row>
    <row r="18" spans="1:9" x14ac:dyDescent="0.25">
      <c r="A18" s="2" t="s">
        <v>14</v>
      </c>
      <c r="B18" s="21"/>
      <c r="C18" s="24"/>
      <c r="D18" s="24"/>
      <c r="E18" s="3" t="s">
        <v>15</v>
      </c>
      <c r="F18" s="4">
        <v>44021</v>
      </c>
      <c r="G18" s="4">
        <v>44051</v>
      </c>
      <c r="H18" s="2">
        <f t="shared" si="0"/>
        <v>30</v>
      </c>
      <c r="I18" s="25"/>
    </row>
    <row r="19" spans="1:9" x14ac:dyDescent="0.25">
      <c r="A19" s="5" t="s">
        <v>9</v>
      </c>
      <c r="B19" s="16" t="s">
        <v>41</v>
      </c>
      <c r="C19" s="17" t="s">
        <v>46</v>
      </c>
      <c r="D19" s="18" t="s">
        <v>47</v>
      </c>
      <c r="E19" s="8" t="s">
        <v>48</v>
      </c>
      <c r="F19" s="9">
        <v>43941</v>
      </c>
      <c r="G19" s="9">
        <v>44021</v>
      </c>
      <c r="H19" s="5">
        <f t="shared" si="0"/>
        <v>80</v>
      </c>
      <c r="I19" s="19" t="s">
        <v>49</v>
      </c>
    </row>
    <row r="20" spans="1:9" x14ac:dyDescent="0.25">
      <c r="A20" s="5" t="s">
        <v>14</v>
      </c>
      <c r="B20" s="16"/>
      <c r="C20" s="17"/>
      <c r="D20" s="18"/>
      <c r="E20" s="8" t="s">
        <v>15</v>
      </c>
      <c r="F20" s="9">
        <v>44021</v>
      </c>
      <c r="G20" s="9">
        <v>44051</v>
      </c>
      <c r="H20" s="5">
        <f t="shared" si="0"/>
        <v>30</v>
      </c>
      <c r="I20" s="19"/>
    </row>
    <row r="21" spans="1:9" x14ac:dyDescent="0.25">
      <c r="A21" s="2" t="s">
        <v>9</v>
      </c>
      <c r="B21" s="21" t="s">
        <v>50</v>
      </c>
      <c r="C21" s="24" t="s">
        <v>51</v>
      </c>
      <c r="D21" s="24" t="s">
        <v>52</v>
      </c>
      <c r="E21" s="3" t="s">
        <v>53</v>
      </c>
      <c r="F21" s="4">
        <v>43931</v>
      </c>
      <c r="G21" s="4">
        <v>44021</v>
      </c>
      <c r="H21" s="2">
        <f t="shared" si="0"/>
        <v>90</v>
      </c>
      <c r="I21" s="12">
        <v>3600</v>
      </c>
    </row>
    <row r="22" spans="1:9" x14ac:dyDescent="0.25">
      <c r="A22" s="2" t="s">
        <v>14</v>
      </c>
      <c r="B22" s="21"/>
      <c r="C22" s="24"/>
      <c r="D22" s="24"/>
      <c r="E22" s="3" t="s">
        <v>54</v>
      </c>
      <c r="F22" s="4">
        <v>43983</v>
      </c>
      <c r="G22" s="4">
        <v>44021</v>
      </c>
      <c r="H22" s="2">
        <f t="shared" si="0"/>
        <v>38</v>
      </c>
      <c r="I22" s="25">
        <v>5300</v>
      </c>
    </row>
    <row r="23" spans="1:9" x14ac:dyDescent="0.25">
      <c r="A23" s="2" t="s">
        <v>14</v>
      </c>
      <c r="B23" s="21"/>
      <c r="C23" s="24"/>
      <c r="D23" s="24"/>
      <c r="E23" s="3" t="s">
        <v>15</v>
      </c>
      <c r="F23" s="4">
        <v>44021</v>
      </c>
      <c r="G23" s="4">
        <v>44051</v>
      </c>
      <c r="H23" s="2">
        <f t="shared" si="0"/>
        <v>30</v>
      </c>
      <c r="I23" s="25"/>
    </row>
    <row r="24" spans="1:9" x14ac:dyDescent="0.25">
      <c r="A24" s="5" t="s">
        <v>9</v>
      </c>
      <c r="B24" s="16" t="s">
        <v>55</v>
      </c>
      <c r="C24" s="27" t="s">
        <v>56</v>
      </c>
      <c r="D24" s="28" t="s">
        <v>57</v>
      </c>
      <c r="E24" s="8" t="s">
        <v>58</v>
      </c>
      <c r="F24" s="9">
        <v>43931</v>
      </c>
      <c r="G24" s="9">
        <v>44021</v>
      </c>
      <c r="H24" s="5">
        <f t="shared" si="0"/>
        <v>90</v>
      </c>
      <c r="I24" s="19">
        <v>43943</v>
      </c>
    </row>
    <row r="25" spans="1:9" x14ac:dyDescent="0.25">
      <c r="A25" s="5" t="s">
        <v>14</v>
      </c>
      <c r="B25" s="16"/>
      <c r="C25" s="27"/>
      <c r="D25" s="28"/>
      <c r="E25" s="8" t="s">
        <v>15</v>
      </c>
      <c r="F25" s="9">
        <v>44021</v>
      </c>
      <c r="G25" s="9">
        <v>44051</v>
      </c>
      <c r="H25" s="5">
        <f t="shared" si="0"/>
        <v>30</v>
      </c>
      <c r="I25" s="19"/>
    </row>
    <row r="26" spans="1:9" x14ac:dyDescent="0.25">
      <c r="A26" s="2" t="s">
        <v>9</v>
      </c>
      <c r="B26" s="21" t="s">
        <v>59</v>
      </c>
      <c r="C26" s="29" t="s">
        <v>56</v>
      </c>
      <c r="D26" s="24" t="s">
        <v>57</v>
      </c>
      <c r="E26" s="3" t="s">
        <v>60</v>
      </c>
      <c r="F26" s="4">
        <v>43931</v>
      </c>
      <c r="G26" s="4">
        <v>44021</v>
      </c>
      <c r="H26" s="2">
        <f t="shared" si="0"/>
        <v>90</v>
      </c>
      <c r="I26" s="25">
        <v>43157</v>
      </c>
    </row>
    <row r="27" spans="1:9" x14ac:dyDescent="0.25">
      <c r="A27" s="2" t="s">
        <v>14</v>
      </c>
      <c r="B27" s="21"/>
      <c r="C27" s="29"/>
      <c r="D27" s="24"/>
      <c r="E27" s="3" t="s">
        <v>15</v>
      </c>
      <c r="F27" s="4">
        <v>44021</v>
      </c>
      <c r="G27" s="4">
        <v>44051</v>
      </c>
      <c r="H27" s="2">
        <f t="shared" si="0"/>
        <v>30</v>
      </c>
      <c r="I27" s="25"/>
    </row>
    <row r="28" spans="1:9" ht="105" x14ac:dyDescent="0.25">
      <c r="A28" s="5" t="s">
        <v>9</v>
      </c>
      <c r="B28" s="16" t="s">
        <v>61</v>
      </c>
      <c r="C28" s="17" t="s">
        <v>62</v>
      </c>
      <c r="D28" s="18" t="s">
        <v>63</v>
      </c>
      <c r="E28" s="8" t="s">
        <v>19</v>
      </c>
      <c r="F28" s="9">
        <v>43931</v>
      </c>
      <c r="G28" s="9">
        <v>44021</v>
      </c>
      <c r="H28" s="5">
        <f t="shared" si="0"/>
        <v>90</v>
      </c>
      <c r="I28" s="10" t="s">
        <v>64</v>
      </c>
    </row>
    <row r="29" spans="1:9" ht="30" x14ac:dyDescent="0.25">
      <c r="A29" s="5" t="s">
        <v>14</v>
      </c>
      <c r="B29" s="16"/>
      <c r="C29" s="17"/>
      <c r="D29" s="18"/>
      <c r="E29" s="8" t="s">
        <v>65</v>
      </c>
      <c r="F29" s="9">
        <v>44021</v>
      </c>
      <c r="G29" s="9">
        <v>44034</v>
      </c>
      <c r="H29" s="5">
        <f t="shared" si="0"/>
        <v>13</v>
      </c>
      <c r="I29" s="19">
        <v>1930</v>
      </c>
    </row>
    <row r="30" spans="1:9" x14ac:dyDescent="0.25">
      <c r="A30" s="5" t="s">
        <v>66</v>
      </c>
      <c r="B30" s="16"/>
      <c r="C30" s="17"/>
      <c r="D30" s="18"/>
      <c r="E30" s="8" t="s">
        <v>66</v>
      </c>
      <c r="F30" s="9">
        <v>44035</v>
      </c>
      <c r="G30" s="9">
        <v>44035</v>
      </c>
      <c r="H30" s="5">
        <f t="shared" si="0"/>
        <v>0</v>
      </c>
      <c r="I30" s="19"/>
    </row>
    <row r="31" spans="1:9" x14ac:dyDescent="0.25">
      <c r="A31" s="2" t="s">
        <v>9</v>
      </c>
      <c r="B31" s="21" t="s">
        <v>67</v>
      </c>
      <c r="C31" s="24" t="s">
        <v>68</v>
      </c>
      <c r="D31" s="24" t="s">
        <v>69</v>
      </c>
      <c r="E31" s="3" t="s">
        <v>70</v>
      </c>
      <c r="F31" s="4">
        <v>43941</v>
      </c>
      <c r="G31" s="4">
        <v>44021</v>
      </c>
      <c r="H31" s="2">
        <f t="shared" si="0"/>
        <v>80</v>
      </c>
      <c r="I31" s="26">
        <v>69102</v>
      </c>
    </row>
    <row r="32" spans="1:9" x14ac:dyDescent="0.25">
      <c r="A32" s="2" t="s">
        <v>14</v>
      </c>
      <c r="B32" s="21"/>
      <c r="C32" s="24"/>
      <c r="D32" s="24"/>
      <c r="E32" s="3" t="s">
        <v>15</v>
      </c>
      <c r="F32" s="4">
        <v>44021</v>
      </c>
      <c r="G32" s="4">
        <v>44051</v>
      </c>
      <c r="H32" s="2">
        <f t="shared" si="0"/>
        <v>30</v>
      </c>
      <c r="I32" s="26"/>
    </row>
    <row r="33" spans="1:9" x14ac:dyDescent="0.25">
      <c r="A33" s="2" t="s">
        <v>9</v>
      </c>
      <c r="B33" s="14" t="s">
        <v>71</v>
      </c>
      <c r="C33" s="15" t="s">
        <v>72</v>
      </c>
      <c r="D33" s="2" t="s">
        <v>73</v>
      </c>
      <c r="E33" s="3" t="s">
        <v>74</v>
      </c>
      <c r="F33" s="4">
        <v>43943</v>
      </c>
      <c r="G33" s="4">
        <v>44021</v>
      </c>
      <c r="H33" s="2">
        <f t="shared" si="0"/>
        <v>78</v>
      </c>
      <c r="I33" s="13">
        <v>5100</v>
      </c>
    </row>
    <row r="34" spans="1:9" x14ac:dyDescent="0.25">
      <c r="A34" s="5" t="s">
        <v>9</v>
      </c>
      <c r="B34" s="16" t="s">
        <v>75</v>
      </c>
      <c r="C34" s="17" t="s">
        <v>76</v>
      </c>
      <c r="D34" s="18" t="s">
        <v>77</v>
      </c>
      <c r="E34" s="8" t="s">
        <v>78</v>
      </c>
      <c r="F34" s="9">
        <v>43931</v>
      </c>
      <c r="G34" s="9">
        <v>44021</v>
      </c>
      <c r="H34" s="5">
        <f t="shared" si="0"/>
        <v>90</v>
      </c>
      <c r="I34" s="11">
        <v>5800</v>
      </c>
    </row>
    <row r="35" spans="1:9" x14ac:dyDescent="0.25">
      <c r="A35" s="5" t="s">
        <v>14</v>
      </c>
      <c r="B35" s="16"/>
      <c r="C35" s="17"/>
      <c r="D35" s="18"/>
      <c r="E35" s="8" t="s">
        <v>54</v>
      </c>
      <c r="F35" s="9">
        <v>43983</v>
      </c>
      <c r="G35" s="9">
        <v>44021</v>
      </c>
      <c r="H35" s="5">
        <f t="shared" si="0"/>
        <v>38</v>
      </c>
      <c r="I35" s="20">
        <v>7800</v>
      </c>
    </row>
    <row r="36" spans="1:9" x14ac:dyDescent="0.25">
      <c r="A36" s="5" t="s">
        <v>14</v>
      </c>
      <c r="B36" s="16"/>
      <c r="C36" s="17"/>
      <c r="D36" s="18"/>
      <c r="E36" s="8" t="s">
        <v>15</v>
      </c>
      <c r="F36" s="9">
        <v>44021</v>
      </c>
      <c r="G36" s="9">
        <v>44051</v>
      </c>
      <c r="H36" s="5">
        <v>30</v>
      </c>
      <c r="I36" s="20"/>
    </row>
    <row r="37" spans="1:9" ht="30" x14ac:dyDescent="0.25">
      <c r="A37" s="2" t="s">
        <v>9</v>
      </c>
      <c r="B37" s="21" t="s">
        <v>79</v>
      </c>
      <c r="C37" s="24" t="s">
        <v>80</v>
      </c>
      <c r="D37" s="24" t="s">
        <v>81</v>
      </c>
      <c r="E37" s="3" t="s">
        <v>82</v>
      </c>
      <c r="F37" s="4">
        <v>43958</v>
      </c>
      <c r="G37" s="4">
        <v>44021</v>
      </c>
      <c r="H37" s="2">
        <f t="shared" si="0"/>
        <v>63</v>
      </c>
      <c r="I37" s="25" t="s">
        <v>83</v>
      </c>
    </row>
    <row r="38" spans="1:9" x14ac:dyDescent="0.25">
      <c r="A38" s="2" t="s">
        <v>14</v>
      </c>
      <c r="B38" s="21"/>
      <c r="C38" s="24"/>
      <c r="D38" s="24"/>
      <c r="E38" s="3" t="s">
        <v>15</v>
      </c>
      <c r="F38" s="4">
        <v>44021</v>
      </c>
      <c r="G38" s="4">
        <v>44051</v>
      </c>
      <c r="H38" s="2">
        <v>30</v>
      </c>
      <c r="I38" s="25"/>
    </row>
    <row r="39" spans="1:9" x14ac:dyDescent="0.25">
      <c r="A39" s="5" t="s">
        <v>9</v>
      </c>
      <c r="B39" s="16" t="s">
        <v>84</v>
      </c>
      <c r="C39" s="17" t="s">
        <v>85</v>
      </c>
      <c r="D39" s="18" t="s">
        <v>86</v>
      </c>
      <c r="E39" s="8" t="s">
        <v>87</v>
      </c>
      <c r="F39" s="9">
        <v>43936</v>
      </c>
      <c r="G39" s="9">
        <v>44021</v>
      </c>
      <c r="H39" s="5">
        <f t="shared" si="0"/>
        <v>85</v>
      </c>
      <c r="I39" s="20">
        <v>10000</v>
      </c>
    </row>
    <row r="40" spans="1:9" x14ac:dyDescent="0.25">
      <c r="A40" s="5" t="s">
        <v>14</v>
      </c>
      <c r="B40" s="16"/>
      <c r="C40" s="17"/>
      <c r="D40" s="18"/>
      <c r="E40" s="8" t="s">
        <v>15</v>
      </c>
      <c r="F40" s="9">
        <v>44021</v>
      </c>
      <c r="G40" s="9">
        <v>44051</v>
      </c>
      <c r="H40" s="5">
        <v>30</v>
      </c>
      <c r="I40" s="20"/>
    </row>
    <row r="41" spans="1:9" ht="30" x14ac:dyDescent="0.25">
      <c r="A41" s="2" t="s">
        <v>9</v>
      </c>
      <c r="B41" s="21" t="s">
        <v>41</v>
      </c>
      <c r="C41" s="22" t="s">
        <v>88</v>
      </c>
      <c r="D41" s="24" t="s">
        <v>89</v>
      </c>
      <c r="E41" s="3" t="s">
        <v>90</v>
      </c>
      <c r="F41" s="4">
        <v>43937</v>
      </c>
      <c r="G41" s="4">
        <v>44021</v>
      </c>
      <c r="H41" s="2">
        <f t="shared" si="0"/>
        <v>84</v>
      </c>
      <c r="I41" s="25" t="s">
        <v>91</v>
      </c>
    </row>
    <row r="42" spans="1:9" x14ac:dyDescent="0.25">
      <c r="A42" s="2" t="s">
        <v>14</v>
      </c>
      <c r="B42" s="21"/>
      <c r="C42" s="23"/>
      <c r="D42" s="24"/>
      <c r="E42" s="3" t="s">
        <v>15</v>
      </c>
      <c r="F42" s="4">
        <v>44021</v>
      </c>
      <c r="G42" s="4">
        <v>44051</v>
      </c>
      <c r="H42" s="2">
        <v>30</v>
      </c>
      <c r="I42" s="25"/>
    </row>
    <row r="43" spans="1:9" x14ac:dyDescent="0.25">
      <c r="A43" s="5" t="s">
        <v>9</v>
      </c>
      <c r="B43" s="16" t="s">
        <v>92</v>
      </c>
      <c r="C43" s="17" t="s">
        <v>93</v>
      </c>
      <c r="D43" s="18" t="s">
        <v>94</v>
      </c>
      <c r="E43" s="8" t="s">
        <v>95</v>
      </c>
      <c r="F43" s="9">
        <v>43931</v>
      </c>
      <c r="G43" s="9">
        <v>44021</v>
      </c>
      <c r="H43" s="5">
        <f t="shared" si="0"/>
        <v>90</v>
      </c>
      <c r="I43" s="19">
        <v>5000</v>
      </c>
    </row>
    <row r="44" spans="1:9" x14ac:dyDescent="0.25">
      <c r="A44" s="5" t="s">
        <v>14</v>
      </c>
      <c r="B44" s="16"/>
      <c r="C44" s="17"/>
      <c r="D44" s="18"/>
      <c r="E44" s="8" t="s">
        <v>15</v>
      </c>
      <c r="F44" s="9">
        <v>44021</v>
      </c>
      <c r="G44" s="9">
        <v>44051</v>
      </c>
      <c r="H44" s="5">
        <v>30</v>
      </c>
      <c r="I44" s="19"/>
    </row>
    <row r="45" spans="1:9" x14ac:dyDescent="0.25">
      <c r="A45" s="2" t="s">
        <v>9</v>
      </c>
      <c r="B45" s="14" t="s">
        <v>96</v>
      </c>
      <c r="C45" s="15" t="s">
        <v>97</v>
      </c>
      <c r="D45" s="2" t="s">
        <v>98</v>
      </c>
      <c r="E45" s="3" t="s">
        <v>99</v>
      </c>
      <c r="F45" s="4">
        <v>43931</v>
      </c>
      <c r="G45" s="4">
        <v>44021</v>
      </c>
      <c r="H45" s="2">
        <f t="shared" ref="H45" si="1">(G45-F45)</f>
        <v>90</v>
      </c>
      <c r="I45" s="13">
        <v>5275</v>
      </c>
    </row>
  </sheetData>
  <mergeCells count="76">
    <mergeCell ref="B5:B6"/>
    <mergeCell ref="C5:C6"/>
    <mergeCell ref="D5:D6"/>
    <mergeCell ref="I5:I6"/>
    <mergeCell ref="B2:B3"/>
    <mergeCell ref="C2:C3"/>
    <mergeCell ref="D2:D3"/>
    <mergeCell ref="I2:I3"/>
    <mergeCell ref="B9:B10"/>
    <mergeCell ref="C9:C10"/>
    <mergeCell ref="D9:D10"/>
    <mergeCell ref="I9:I10"/>
    <mergeCell ref="B7:B8"/>
    <mergeCell ref="C7:C8"/>
    <mergeCell ref="D7:D8"/>
    <mergeCell ref="I7:I8"/>
    <mergeCell ref="B13:B14"/>
    <mergeCell ref="C13:C14"/>
    <mergeCell ref="D13:D14"/>
    <mergeCell ref="I13:I14"/>
    <mergeCell ref="B11:B12"/>
    <mergeCell ref="C11:C12"/>
    <mergeCell ref="D11:D12"/>
    <mergeCell ref="I11:I12"/>
    <mergeCell ref="B17:B18"/>
    <mergeCell ref="C17:C18"/>
    <mergeCell ref="D17:D18"/>
    <mergeCell ref="I17:I18"/>
    <mergeCell ref="B15:B16"/>
    <mergeCell ref="C15:C16"/>
    <mergeCell ref="D15:D16"/>
    <mergeCell ref="I15:I16"/>
    <mergeCell ref="B21:B23"/>
    <mergeCell ref="C21:C23"/>
    <mergeCell ref="D21:D23"/>
    <mergeCell ref="I22:I23"/>
    <mergeCell ref="B19:B20"/>
    <mergeCell ref="C19:C20"/>
    <mergeCell ref="D19:D20"/>
    <mergeCell ref="I19:I20"/>
    <mergeCell ref="B26:B27"/>
    <mergeCell ref="C26:C27"/>
    <mergeCell ref="D26:D27"/>
    <mergeCell ref="I26:I27"/>
    <mergeCell ref="B24:B25"/>
    <mergeCell ref="C24:C25"/>
    <mergeCell ref="D24:D25"/>
    <mergeCell ref="I24:I25"/>
    <mergeCell ref="B31:B32"/>
    <mergeCell ref="C31:C32"/>
    <mergeCell ref="D31:D32"/>
    <mergeCell ref="I31:I32"/>
    <mergeCell ref="B28:B30"/>
    <mergeCell ref="C28:C30"/>
    <mergeCell ref="D28:D30"/>
    <mergeCell ref="I29:I30"/>
    <mergeCell ref="B37:B38"/>
    <mergeCell ref="C37:C38"/>
    <mergeCell ref="D37:D38"/>
    <mergeCell ref="I37:I38"/>
    <mergeCell ref="B34:B36"/>
    <mergeCell ref="C34:C36"/>
    <mergeCell ref="D34:D36"/>
    <mergeCell ref="I35:I36"/>
    <mergeCell ref="B41:B42"/>
    <mergeCell ref="C41:C42"/>
    <mergeCell ref="D41:D42"/>
    <mergeCell ref="I41:I42"/>
    <mergeCell ref="B39:B40"/>
    <mergeCell ref="C39:C40"/>
    <mergeCell ref="D39:D40"/>
    <mergeCell ref="I39:I40"/>
    <mergeCell ref="B43:B44"/>
    <mergeCell ref="C43:C44"/>
    <mergeCell ref="D43:D44"/>
    <mergeCell ref="I43:I4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2020-10-05T14:56:38Z</dcterms:created>
  <dcterms:modified xsi:type="dcterms:W3CDTF">2020-10-05T15:05:30Z</dcterms:modified>
</cp:coreProperties>
</file>